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1"/>
  <workbookPr/>
  <mc:AlternateContent xmlns:mc="http://schemas.openxmlformats.org/markup-compatibility/2006">
    <mc:Choice Requires="x15">
      <x15ac:absPath xmlns:x15ac="http://schemas.microsoft.com/office/spreadsheetml/2010/11/ac" url="/Users/thanhtuanmystic/Downloads/"/>
    </mc:Choice>
  </mc:AlternateContent>
  <xr:revisionPtr revIDLastSave="0" documentId="13_ncr:1_{2A8A6D7E-0384-A54A-8E59-56CEC1ABEA22}" xr6:coauthVersionLast="47" xr6:coauthVersionMax="47" xr10:uidLastSave="{00000000-0000-0000-0000-000000000000}"/>
  <bookViews>
    <workbookView xWindow="0" yWindow="760" windowWidth="30240" windowHeight="17660" xr2:uid="{00000000-000D-0000-FFFF-FFFF00000000}"/>
  </bookViews>
  <sheets>
    <sheet name="BaoGiaEASYHRM"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1" l="1"/>
  <c r="G10" i="1"/>
  <c r="I10" i="1" s="1"/>
  <c r="G9" i="1"/>
  <c r="I9" i="1" s="1"/>
</calcChain>
</file>

<file path=xl/sharedStrings.xml><?xml version="1.0" encoding="utf-8"?>
<sst xmlns="http://schemas.openxmlformats.org/spreadsheetml/2006/main" count="23" uniqueCount="23">
  <si>
    <t>BÁO GIÁ DỊCH VỤ QUẢN LÝ NHÂN SỰ EASYHRM</t>
  </si>
  <si>
    <t>Số 0000-2023/easyhrm-ADQ</t>
  </si>
  <si>
    <t>Lời đầu tiên SoftDreams xin gửi lời cảm ơn đến quý doanh nghiệp đã quan tâm tới giải pháp Quản lý Nhân sự EasyHRM mà chúng tôi cung cấp!
SoftDreams xin gửi quý doanh nghiệp báo giá giải pháp Phần mềm EasyHRM của chúng tôi, cụ thể như sau:</t>
  </si>
  <si>
    <t>TT</t>
  </si>
  <si>
    <t>Gói dịch vụ</t>
  </si>
  <si>
    <t>ĐVT</t>
  </si>
  <si>
    <t>SL</t>
  </si>
  <si>
    <t>Đơn giá (VNĐ)</t>
  </si>
  <si>
    <t>Thành tiền trước thuế (VNĐ)</t>
  </si>
  <si>
    <t>VAT 
(%)</t>
  </si>
  <si>
    <t>Thành tiền 
 sau thuế
 (VNĐ)</t>
  </si>
  <si>
    <t>Ghi chú</t>
  </si>
  <si>
    <t>Năm</t>
  </si>
  <si>
    <t>Phí triển khai và hỗ trợ dịch vụ</t>
  </si>
  <si>
    <t>Dịch vụ</t>
  </si>
  <si>
    <t>Áp dụng thu lần đầu</t>
  </si>
  <si>
    <t>Tổng chi phí</t>
  </si>
  <si>
    <t>CÔNG TY CỔ PHẦN ĐẦU TƯ CÔNG NGHỆ VÀ THƯƠNG MẠI SOFTDREAMS</t>
  </si>
  <si>
    <r>
      <t>Hà Nội, ngày 0</t>
    </r>
    <r>
      <rPr>
        <i/>
        <sz val="12"/>
        <color rgb="FFFF0000"/>
        <rFont val="Times New Roman"/>
        <family val="1"/>
      </rPr>
      <t>0/00/2023</t>
    </r>
  </si>
  <si>
    <r>
      <t>Kính gửi:</t>
    </r>
    <r>
      <rPr>
        <sz val="12"/>
        <color theme="1"/>
        <rFont val="Times New Roman"/>
        <family val="1"/>
      </rPr>
      <t xml:space="preserve"> Quý khách hàng</t>
    </r>
  </si>
  <si>
    <r>
      <t>Bộ giải pháp</t>
    </r>
    <r>
      <rPr>
        <b/>
        <sz val="12"/>
        <color rgb="FF000000"/>
        <rFont val="Times New Roman"/>
        <family val="1"/>
      </rPr>
      <t xml:space="preserve"> Phần mềm EasyHRM - gói </t>
    </r>
    <r>
      <rPr>
        <b/>
        <sz val="12"/>
        <color rgb="FFFF0000"/>
        <rFont val="Times New Roman"/>
        <family val="1"/>
      </rPr>
      <t>Premium</t>
    </r>
    <r>
      <rPr>
        <sz val="12"/>
        <color rgb="FF000000"/>
        <rFont val="Times New Roman"/>
        <family val="1"/>
      </rPr>
      <t xml:space="preserve"> dành cho </t>
    </r>
    <r>
      <rPr>
        <sz val="12"/>
        <color rgb="FFFF0000"/>
        <rFont val="Times New Roman"/>
        <family val="1"/>
      </rPr>
      <t>30</t>
    </r>
    <r>
      <rPr>
        <b/>
        <sz val="12"/>
        <color rgb="FFFF0000"/>
        <rFont val="Times New Roman"/>
        <family val="1"/>
      </rPr>
      <t xml:space="preserve"> </t>
    </r>
    <r>
      <rPr>
        <b/>
        <sz val="12"/>
        <color rgb="FF000000"/>
        <rFont val="Times New Roman"/>
        <family val="1"/>
      </rPr>
      <t>nhân sự</t>
    </r>
    <r>
      <rPr>
        <sz val="12"/>
        <color rgb="FF000000"/>
        <rFont val="Times New Roman"/>
        <family val="1"/>
      </rPr>
      <t>:
- Module Thông tin nhân sự
- Module Chấm công
- Module Tiền lương
- Module Nhân viên
- Module Hợp đồng</t>
    </r>
  </si>
  <si>
    <t xml:space="preserve">Chi phí đã bao gồm:
- Gồm VAT
- Lưu trữ dữ liệu tối thiểu 10 năm 
- Chi phí duy trì, nâng cấp hàng năm
Mọi thắc mắc, cần hỗ trợ liên hệ 19003396 để được tư vấn </t>
  </si>
  <si>
    <t>CÔNG TY CỔ PHẦN ĐẦU TƯ CÔNG NGHỆ VÀ THƯƠNG MẠI SOFTDREAMS
Địa chỉ:Số 7, Ngách 97/1, Ngõ 97 Chính Kinh, Phường Nhân Chính, Quận Thanh Xuân, Thành phố Hà Nội
Điện thoại: 19003396 –  Email: contact@easyhrm.vn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</si>
</sst>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quot;$&quot;* #,##0.00_);_(&quot;$&quot;* \(#,##0.00\);_(&quot;$&quot;* &quot;-&quot;??_);_(@_)"/>
    <numFmt numFmtId="165" formatCode="_(* #,##0_);_(* \(#,##0\);_(* &quot;-&quot;??_);_(@_)"/>
    <numFmt numFmtId="166" formatCode="_(&quot;$&quot;* #,##0_);_(&quot;$&quot;* \(#,##0\);_(&quot;$&quot;* &quot;-&quot;??_);_(@_)"/>
  </numFmts>
  <fonts count="12" x14ac:knownFonts="1">
    <font>
      <sz val="11"/>
      <color theme="1"/>
      <name val="Calibri"/>
      <charset val="134"/>
      <scheme val="minor"/>
    </font>
    <font>
      <sz val="12"/>
      <color theme="1"/>
      <name val="Calibri"/>
      <family val="2"/>
      <scheme val="minor"/>
    </font>
    <font>
      <b/>
      <sz val="12"/>
      <color rgb="FF000000"/>
      <name val="Times New Roman"/>
      <family val="1"/>
    </font>
    <font>
      <b/>
      <sz val="12"/>
      <color theme="1"/>
      <name val="Times New Roman"/>
      <family val="1"/>
    </font>
    <font>
      <i/>
      <sz val="12"/>
      <color theme="1"/>
      <name val="Times New Roman"/>
      <family val="1"/>
    </font>
    <font>
      <b/>
      <i/>
      <sz val="12"/>
      <color theme="1"/>
      <name val="Times New Roman"/>
      <family val="1"/>
    </font>
    <font>
      <sz val="12"/>
      <color theme="1"/>
      <name val="Times New Roman"/>
      <family val="1"/>
    </font>
    <font>
      <sz val="12"/>
      <color rgb="FF000000"/>
      <name val="Times New Roman"/>
      <family val="1"/>
    </font>
    <font>
      <sz val="11"/>
      <color theme="1"/>
      <name val="Calibri"/>
      <family val="2"/>
      <scheme val="minor"/>
    </font>
    <font>
      <b/>
      <sz val="12"/>
      <color rgb="FFFF0000"/>
      <name val="Times New Roman"/>
      <family val="1"/>
    </font>
    <font>
      <sz val="12"/>
      <color rgb="FFFF0000"/>
      <name val="Times New Roman"/>
      <family val="1"/>
    </font>
    <font>
      <i/>
      <sz val="12"/>
      <color rgb="FFFF0000"/>
      <name val="Times New Roman"/>
      <family val="1"/>
    </font>
  </fonts>
  <fills count="6">
    <fill>
      <patternFill patternType="none"/>
    </fill>
    <fill>
      <patternFill patternType="gray125"/>
    </fill>
    <fill>
      <patternFill patternType="solid">
        <fgColor theme="0"/>
        <bgColor rgb="FFED7D31"/>
      </patternFill>
    </fill>
    <fill>
      <patternFill patternType="solid">
        <fgColor rgb="FFED7D31"/>
        <bgColor rgb="FFED7D31"/>
      </patternFill>
    </fill>
    <fill>
      <patternFill patternType="solid">
        <fgColor rgb="FFFFFFFF"/>
        <bgColor indexed="64"/>
      </patternFill>
    </fill>
    <fill>
      <patternFill patternType="solid">
        <fgColor theme="0"/>
        <bgColor indexed="64"/>
      </patternFill>
    </fill>
  </fills>
  <borders count="11">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s>
  <cellStyleXfs count="3">
    <xf numFmtId="0" fontId="0" fillId="0" borderId="0"/>
    <xf numFmtId="43" fontId="8" fillId="0" borderId="0" applyFont="0" applyFill="0" applyBorder="0" applyAlignment="0" applyProtection="0"/>
    <xf numFmtId="164" fontId="8" fillId="0" borderId="0" applyFont="0" applyFill="0" applyBorder="0" applyAlignment="0" applyProtection="0">
      <alignment vertical="center"/>
    </xf>
  </cellStyleXfs>
  <cellXfs count="40">
    <xf numFmtId="0" fontId="0" fillId="0" borderId="0" xfId="0"/>
    <xf numFmtId="0" fontId="1" fillId="0" borderId="0" xfId="0" applyFont="1"/>
    <xf numFmtId="165" fontId="1" fillId="0" borderId="0" xfId="1" applyNumberFormat="1" applyFont="1"/>
    <xf numFmtId="0" fontId="2" fillId="0" borderId="0" xfId="0" applyFont="1" applyAlignment="1">
      <alignment vertical="top" wrapText="1"/>
    </xf>
    <xf numFmtId="0" fontId="2" fillId="2" borderId="1" xfId="0"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3" borderId="2" xfId="0" applyFont="1" applyFill="1" applyBorder="1" applyAlignment="1">
      <alignment horizontal="center" vertical="center" wrapText="1"/>
    </xf>
    <xf numFmtId="3" fontId="2" fillId="3" borderId="2" xfId="0" applyNumberFormat="1" applyFont="1" applyFill="1" applyBorder="1" applyAlignment="1">
      <alignment horizontal="center" vertical="center" wrapText="1"/>
    </xf>
    <xf numFmtId="0" fontId="3" fillId="0" borderId="3" xfId="0" applyFont="1" applyBorder="1" applyAlignment="1">
      <alignment horizontal="center" vertical="center" wrapText="1"/>
    </xf>
    <xf numFmtId="0" fontId="7" fillId="4" borderId="3" xfId="0" applyFont="1" applyFill="1" applyBorder="1" applyAlignment="1">
      <alignment horizontal="left" vertical="center" wrapText="1"/>
    </xf>
    <xf numFmtId="0" fontId="6" fillId="4" borderId="3" xfId="0" applyFont="1" applyFill="1" applyBorder="1" applyAlignment="1">
      <alignment horizontal="center" vertical="center" wrapText="1"/>
    </xf>
    <xf numFmtId="165" fontId="6" fillId="4" borderId="3" xfId="1" applyNumberFormat="1" applyFont="1" applyFill="1" applyBorder="1" applyAlignment="1">
      <alignment horizontal="right" vertical="center" wrapText="1"/>
    </xf>
    <xf numFmtId="0" fontId="6" fillId="4" borderId="3" xfId="0" applyFont="1" applyFill="1" applyBorder="1" applyAlignment="1">
      <alignment vertical="center" wrapText="1"/>
    </xf>
    <xf numFmtId="0" fontId="7" fillId="4" borderId="3" xfId="0" applyFont="1" applyFill="1" applyBorder="1" applyAlignment="1">
      <alignment vertical="center" wrapText="1"/>
    </xf>
    <xf numFmtId="165" fontId="6" fillId="0" borderId="3" xfId="1" applyNumberFormat="1" applyFont="1" applyBorder="1" applyAlignment="1">
      <alignment horizontal="right" vertical="center" wrapText="1"/>
    </xf>
    <xf numFmtId="0" fontId="6" fillId="0" borderId="4" xfId="0" applyFont="1" applyBorder="1" applyAlignment="1">
      <alignment horizontal="center" vertical="center" wrapText="1"/>
    </xf>
    <xf numFmtId="0" fontId="3" fillId="0" borderId="4" xfId="0" applyFont="1" applyBorder="1" applyAlignment="1">
      <alignment vertical="center" wrapText="1"/>
    </xf>
    <xf numFmtId="0" fontId="3" fillId="2" borderId="1" xfId="0" applyFont="1" applyFill="1" applyBorder="1" applyAlignment="1">
      <alignment horizontal="center" vertical="center"/>
    </xf>
    <xf numFmtId="0" fontId="3" fillId="3" borderId="2" xfId="0" applyFont="1" applyFill="1" applyBorder="1" applyAlignment="1">
      <alignment horizontal="center" vertical="center"/>
    </xf>
    <xf numFmtId="165" fontId="6" fillId="5" borderId="3" xfId="1" applyNumberFormat="1" applyFont="1" applyFill="1" applyBorder="1" applyAlignment="1">
      <alignment horizontal="right" vertical="center" wrapText="1"/>
    </xf>
    <xf numFmtId="0" fontId="6" fillId="0" borderId="3" xfId="0" applyFont="1" applyBorder="1" applyAlignment="1">
      <alignment vertical="center" wrapText="1"/>
    </xf>
    <xf numFmtId="166" fontId="1" fillId="0" borderId="0" xfId="2" applyNumberFormat="1" applyFont="1" applyAlignment="1"/>
    <xf numFmtId="0" fontId="4" fillId="0" borderId="3" xfId="0" applyFont="1" applyBorder="1" applyAlignment="1">
      <alignment horizontal="center" vertical="center" wrapText="1"/>
    </xf>
    <xf numFmtId="166" fontId="1" fillId="0" borderId="0" xfId="0" applyNumberFormat="1" applyFont="1"/>
    <xf numFmtId="0" fontId="6" fillId="0" borderId="9" xfId="0" applyFont="1" applyBorder="1" applyAlignment="1">
      <alignment vertical="center" wrapText="1"/>
    </xf>
    <xf numFmtId="0" fontId="1" fillId="0" borderId="10" xfId="0" applyFont="1" applyBorder="1"/>
    <xf numFmtId="0" fontId="4" fillId="0" borderId="0" xfId="0" applyFont="1" applyAlignment="1">
      <alignment wrapText="1"/>
    </xf>
    <xf numFmtId="0" fontId="2" fillId="0" borderId="0" xfId="0" applyFont="1" applyAlignment="1">
      <alignment horizontal="center" vertical="top" wrapText="1"/>
    </xf>
    <xf numFmtId="0" fontId="2" fillId="0" borderId="0" xfId="0" applyFont="1" applyAlignment="1">
      <alignment horizontal="left" vertical="top" wrapText="1"/>
    </xf>
    <xf numFmtId="0" fontId="3" fillId="0" borderId="0" xfId="0" applyFont="1" applyAlignment="1">
      <alignment horizontal="center" vertical="center" wrapText="1"/>
    </xf>
    <xf numFmtId="0" fontId="4" fillId="0" borderId="0" xfId="0" applyFont="1" applyAlignment="1">
      <alignment horizontal="right" vertical="center" wrapText="1"/>
    </xf>
    <xf numFmtId="0" fontId="5"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left" vertical="center" wrapText="1"/>
    </xf>
    <xf numFmtId="165" fontId="3" fillId="0" borderId="5" xfId="1" applyNumberFormat="1" applyFont="1" applyBorder="1" applyAlignment="1">
      <alignment horizontal="center" vertical="center" wrapText="1"/>
    </xf>
    <xf numFmtId="165" fontId="3" fillId="0" borderId="6" xfId="1" applyNumberFormat="1" applyFont="1" applyBorder="1" applyAlignment="1">
      <alignment horizontal="center" vertical="center" wrapText="1"/>
    </xf>
    <xf numFmtId="165" fontId="3" fillId="0" borderId="8" xfId="1" applyNumberFormat="1" applyFont="1" applyBorder="1" applyAlignment="1">
      <alignment horizontal="center" vertical="center" wrapText="1"/>
    </xf>
    <xf numFmtId="0" fontId="4" fillId="0" borderId="7" xfId="0" applyFont="1" applyBorder="1" applyAlignment="1">
      <alignment horizontal="left" vertical="center" wrapText="1"/>
    </xf>
    <xf numFmtId="165" fontId="3" fillId="0" borderId="0" xfId="1" applyNumberFormat="1" applyFont="1" applyBorder="1" applyAlignment="1">
      <alignment horizontal="center" wrapText="1"/>
    </xf>
    <xf numFmtId="165" fontId="3" fillId="0" borderId="0" xfId="1" applyNumberFormat="1" applyFont="1" applyAlignment="1">
      <alignment horizontal="center"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72572</xdr:rowOff>
    </xdr:from>
    <xdr:to>
      <xdr:col>2</xdr:col>
      <xdr:colOff>1752802</xdr:colOff>
      <xdr:row>0</xdr:row>
      <xdr:rowOff>680358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17220" y="72390"/>
          <a:ext cx="2153920" cy="6076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14"/>
  <sheetViews>
    <sheetView tabSelected="1" zoomScale="96" zoomScaleNormal="96" workbookViewId="0">
      <selection activeCell="K8" sqref="K8"/>
    </sheetView>
  </sheetViews>
  <sheetFormatPr baseColWidth="10" defaultColWidth="9.1640625" defaultRowHeight="16" x14ac:dyDescent="0.2"/>
  <cols>
    <col min="1" max="1" width="9" style="1" customWidth="1"/>
    <col min="2" max="2" width="5.83203125" style="1" customWidth="1"/>
    <col min="3" max="3" width="32.6640625" style="1" customWidth="1"/>
    <col min="4" max="4" width="9.5" style="1" customWidth="1"/>
    <col min="5" max="5" width="11.6640625" style="1" customWidth="1"/>
    <col min="6" max="6" width="13.6640625" style="2" customWidth="1"/>
    <col min="7" max="7" width="13.83203125" style="2" customWidth="1"/>
    <col min="8" max="8" width="7.6640625" style="1" customWidth="1"/>
    <col min="9" max="9" width="19.1640625" style="2" customWidth="1"/>
    <col min="10" max="10" width="31.6640625" style="1" customWidth="1"/>
    <col min="11" max="14" width="9.1640625" style="1"/>
    <col min="15" max="15" width="19.1640625" style="1"/>
    <col min="16" max="16384" width="9.1640625" style="1"/>
  </cols>
  <sheetData>
    <row r="1" spans="2:15" ht="66" customHeight="1" x14ac:dyDescent="0.2">
      <c r="B1" s="3"/>
      <c r="C1" s="27"/>
      <c r="D1" s="27"/>
      <c r="E1" s="28" t="s">
        <v>22</v>
      </c>
      <c r="F1" s="28"/>
      <c r="G1" s="28"/>
      <c r="H1" s="28"/>
      <c r="I1" s="28"/>
      <c r="J1" s="28"/>
    </row>
    <row r="2" spans="2:15" ht="24" customHeight="1" x14ac:dyDescent="0.2">
      <c r="B2" s="29" t="s">
        <v>0</v>
      </c>
      <c r="C2" s="29"/>
      <c r="D2" s="29"/>
      <c r="E2" s="29"/>
      <c r="F2" s="29"/>
      <c r="G2" s="29"/>
      <c r="H2" s="29"/>
      <c r="I2" s="29"/>
      <c r="J2" s="29"/>
    </row>
    <row r="3" spans="2:15" ht="25.5" customHeight="1" x14ac:dyDescent="0.2">
      <c r="B3" s="30" t="s">
        <v>1</v>
      </c>
      <c r="C3" s="30"/>
      <c r="D3" s="30"/>
      <c r="E3" s="30"/>
      <c r="F3" s="30"/>
      <c r="G3" s="30"/>
      <c r="H3" s="30"/>
      <c r="I3" s="30"/>
      <c r="J3" s="30"/>
    </row>
    <row r="4" spans="2:15" ht="24" customHeight="1" x14ac:dyDescent="0.2">
      <c r="B4" s="30" t="s">
        <v>18</v>
      </c>
      <c r="C4" s="30"/>
      <c r="D4" s="30"/>
      <c r="E4" s="30"/>
      <c r="F4" s="30"/>
      <c r="G4" s="30"/>
      <c r="H4" s="30"/>
      <c r="I4" s="30"/>
      <c r="J4" s="30"/>
    </row>
    <row r="5" spans="2:15" ht="22" customHeight="1" x14ac:dyDescent="0.2">
      <c r="B5" s="31" t="s">
        <v>19</v>
      </c>
      <c r="C5" s="32"/>
      <c r="D5" s="32"/>
      <c r="E5" s="32"/>
      <c r="F5" s="32"/>
      <c r="G5" s="32"/>
      <c r="H5" s="32"/>
      <c r="I5" s="32"/>
      <c r="J5" s="32"/>
    </row>
    <row r="6" spans="2:15" ht="46" customHeight="1" x14ac:dyDescent="0.2">
      <c r="B6" s="33" t="s">
        <v>2</v>
      </c>
      <c r="C6" s="33"/>
      <c r="D6" s="33"/>
      <c r="E6" s="33"/>
      <c r="F6" s="33"/>
      <c r="G6" s="33"/>
      <c r="H6" s="33"/>
      <c r="I6" s="33"/>
      <c r="J6" s="33"/>
    </row>
    <row r="7" spans="2:15" x14ac:dyDescent="0.2">
      <c r="B7" s="4"/>
      <c r="C7" s="4"/>
      <c r="D7" s="4"/>
      <c r="E7" s="4"/>
      <c r="F7" s="5"/>
      <c r="G7" s="5"/>
      <c r="H7" s="4"/>
      <c r="I7" s="5"/>
      <c r="J7" s="17"/>
    </row>
    <row r="8" spans="2:15" ht="51" x14ac:dyDescent="0.2">
      <c r="B8" s="6" t="s">
        <v>3</v>
      </c>
      <c r="C8" s="6" t="s">
        <v>4</v>
      </c>
      <c r="D8" s="6" t="s">
        <v>5</v>
      </c>
      <c r="E8" s="6" t="s">
        <v>6</v>
      </c>
      <c r="F8" s="7" t="s">
        <v>7</v>
      </c>
      <c r="G8" s="7" t="s">
        <v>8</v>
      </c>
      <c r="H8" s="6" t="s">
        <v>9</v>
      </c>
      <c r="I8" s="7" t="s">
        <v>10</v>
      </c>
      <c r="J8" s="18" t="s">
        <v>11</v>
      </c>
    </row>
    <row r="9" spans="2:15" ht="140" customHeight="1" x14ac:dyDescent="0.2">
      <c r="B9" s="8">
        <v>1</v>
      </c>
      <c r="C9" s="9" t="s">
        <v>20</v>
      </c>
      <c r="D9" s="10" t="s">
        <v>12</v>
      </c>
      <c r="E9" s="10">
        <v>1</v>
      </c>
      <c r="F9" s="11">
        <v>5990000</v>
      </c>
      <c r="G9" s="11">
        <f>F9*E9</f>
        <v>5990000</v>
      </c>
      <c r="H9" s="12"/>
      <c r="I9" s="19">
        <f>G9+(G9*H9)</f>
        <v>5990000</v>
      </c>
      <c r="J9" s="20"/>
      <c r="O9" s="21"/>
    </row>
    <row r="10" spans="2:15" ht="33" customHeight="1" x14ac:dyDescent="0.2">
      <c r="B10" s="8">
        <v>2</v>
      </c>
      <c r="C10" s="13" t="s">
        <v>13</v>
      </c>
      <c r="D10" s="10" t="s">
        <v>14</v>
      </c>
      <c r="E10" s="10">
        <v>1</v>
      </c>
      <c r="F10" s="14">
        <v>1000000</v>
      </c>
      <c r="G10" s="11">
        <f>F10*E10</f>
        <v>1000000</v>
      </c>
      <c r="H10" s="12"/>
      <c r="I10" s="19">
        <f>G10+(G10*H10)</f>
        <v>1000000</v>
      </c>
      <c r="J10" s="22" t="s">
        <v>15</v>
      </c>
      <c r="O10" s="23"/>
    </row>
    <row r="11" spans="2:15" ht="26" customHeight="1" x14ac:dyDescent="0.2">
      <c r="B11" s="15"/>
      <c r="C11" s="16" t="s">
        <v>16</v>
      </c>
      <c r="D11" s="34">
        <f>SUM(I9,I10)</f>
        <v>6990000</v>
      </c>
      <c r="E11" s="35"/>
      <c r="F11" s="35"/>
      <c r="G11" s="35"/>
      <c r="H11" s="35"/>
      <c r="I11" s="36"/>
      <c r="J11" s="24"/>
      <c r="K11" s="25"/>
    </row>
    <row r="12" spans="2:15" ht="105" customHeight="1" x14ac:dyDescent="0.2">
      <c r="B12" s="37" t="s">
        <v>21</v>
      </c>
      <c r="C12" s="37"/>
      <c r="D12" s="37"/>
      <c r="E12" s="37"/>
      <c r="F12" s="37"/>
      <c r="G12" s="37"/>
      <c r="H12" s="37"/>
      <c r="I12" s="37"/>
      <c r="J12" s="37"/>
      <c r="K12" s="26"/>
    </row>
    <row r="13" spans="2:15" x14ac:dyDescent="0.2">
      <c r="F13" s="38" t="s">
        <v>17</v>
      </c>
      <c r="G13" s="38"/>
      <c r="H13" s="38"/>
      <c r="I13" s="38"/>
      <c r="J13" s="38"/>
    </row>
    <row r="14" spans="2:15" x14ac:dyDescent="0.2">
      <c r="F14" s="39"/>
      <c r="G14" s="38"/>
      <c r="H14" s="38"/>
      <c r="I14" s="38"/>
      <c r="J14" s="38"/>
    </row>
  </sheetData>
  <mergeCells count="10">
    <mergeCell ref="B5:J5"/>
    <mergeCell ref="B6:J6"/>
    <mergeCell ref="D11:I11"/>
    <mergeCell ref="B12:J12"/>
    <mergeCell ref="F13:J14"/>
    <mergeCell ref="C1:D1"/>
    <mergeCell ref="E1:J1"/>
    <mergeCell ref="B2:J2"/>
    <mergeCell ref="B3:J3"/>
    <mergeCell ref="B4:J4"/>
  </mergeCells>
  <pageMargins left="0.7" right="0.7" top="0.75" bottom="0.75" header="0.3" footer="0.3"/>
  <pageSetup scale="7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BaoGiaEASYHRM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Triệu Thanh Tuấn</cp:lastModifiedBy>
  <cp:lastPrinted>2024-12-13T08:55:23Z</cp:lastPrinted>
  <dcterms:created xsi:type="dcterms:W3CDTF">2023-03-14T09:23:00Z</dcterms:created>
  <dcterms:modified xsi:type="dcterms:W3CDTF">2024-12-14T01:51:57Z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A3F0AFC11048476888435D1296421A34_13</vt:lpwstr>
  </property>
  <property fmtid="{D5CDD505-2E9C-101B-9397-08002B2CF9AE}" pid="3" name="KSOProductBuildVer">
    <vt:lpwstr>1033-12.2.0.13266</vt:lpwstr>
  </property>
</Properties>
</file>